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58888\Downloads\"/>
    </mc:Choice>
  </mc:AlternateContent>
  <xr:revisionPtr revIDLastSave="0" documentId="13_ncr:1_{9376B652-D208-4C13-938F-BF48AAA2D45D}" xr6:coauthVersionLast="47" xr6:coauthVersionMax="47" xr10:uidLastSave="{00000000-0000-0000-0000-000000000000}"/>
  <bookViews>
    <workbookView xWindow="-120" yWindow="-120" windowWidth="18975" windowHeight="11760" xr2:uid="{00000000-000D-0000-FFFF-FFFF00000000}"/>
  </bookViews>
  <sheets>
    <sheet name="Foglio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L2" i="4"/>
  <c r="M2" i="4" s="1"/>
  <c r="L3" i="4"/>
  <c r="M3" i="4" s="1"/>
  <c r="L4" i="4"/>
  <c r="M4" i="4" s="1"/>
  <c r="L5" i="4"/>
  <c r="M5" i="4" s="1"/>
  <c r="L6" i="4"/>
  <c r="M6" i="4" s="1"/>
  <c r="L8" i="4"/>
  <c r="M8" i="4" s="1"/>
  <c r="L9" i="4"/>
  <c r="M9" i="4" s="1"/>
  <c r="L10" i="4"/>
  <c r="M10" i="4" s="1"/>
  <c r="L11" i="4"/>
  <c r="M11" i="4" s="1"/>
  <c r="L7" i="4"/>
  <c r="M7" i="4" l="1"/>
</calcChain>
</file>

<file path=xl/sharedStrings.xml><?xml version="1.0" encoding="utf-8"?>
<sst xmlns="http://schemas.openxmlformats.org/spreadsheetml/2006/main" count="31" uniqueCount="15">
  <si>
    <t>Qualificazione Femminile Eccellenza</t>
  </si>
  <si>
    <t>Qualificazione Femminile</t>
  </si>
  <si>
    <t>Tornei Omologati</t>
  </si>
  <si>
    <t>Qualificazione</t>
  </si>
  <si>
    <t>2 Trofeo Costa del Tirreno</t>
  </si>
  <si>
    <t>Agonista</t>
  </si>
  <si>
    <t>Campionato Regionale Doppio 1^ Fase - Toscana</t>
  </si>
  <si>
    <t>Media ultimi 10 tornei:</t>
  </si>
  <si>
    <t>Citta' di Modena Memorial Fabrizio Gianotti</t>
  </si>
  <si>
    <t>Regionale Singolo 1^ fase - Toscana</t>
  </si>
  <si>
    <t>Regionale Silver Cup - Toscana</t>
  </si>
  <si>
    <t>Qualificazione F3^</t>
  </si>
  <si>
    <t>Campionato Regionale Doppio 2^ Fase - Toscana</t>
  </si>
  <si>
    <t>II Torneo 250 citta' di Parma - Memorial Dott. Magistrelli</t>
  </si>
  <si>
    <t>Regionale Singolo 2^ 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</si>
</sst>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"/>
  <sheetViews>
    <sheetView tabSelected="1" workbookViewId="0">
      <selection activeCell="C13" sqref="C13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2" spans="1:13" x14ac:dyDescent="0.25">
      <c r="A2" t="s">
        <v>5</v>
      </c>
      <c r="B2" s="1">
        <v>44738</v>
      </c>
      <c r="C2" t="s">
        <v>14</v>
      </c>
      <c r="D2" t="s">
        <v>11</v>
      </c>
      <c r="E2">
        <v>6</v>
      </c>
      <c r="F2">
        <v>143</v>
      </c>
      <c r="G2">
        <v>194</v>
      </c>
      <c r="H2">
        <v>164</v>
      </c>
      <c r="I2">
        <v>159</v>
      </c>
      <c r="J2">
        <v>191</v>
      </c>
      <c r="K2">
        <v>150</v>
      </c>
      <c r="L2">
        <f t="shared" ref="L2" si="0">SUM(F2:K2)</f>
        <v>1001</v>
      </c>
      <c r="M2" s="2">
        <f t="shared" ref="M2" si="1">L2/E2</f>
        <v>166.83333333333334</v>
      </c>
    </row>
    <row r="3" spans="1:13" x14ac:dyDescent="0.25">
      <c r="A3" t="s">
        <v>5</v>
      </c>
      <c r="B3" s="1">
        <v>44724</v>
      </c>
      <c r="C3" t="s">
        <v>9</v>
      </c>
      <c r="D3" t="s">
        <v>11</v>
      </c>
      <c r="E3">
        <v>6</v>
      </c>
      <c r="F3">
        <v>175</v>
      </c>
      <c r="G3">
        <v>155</v>
      </c>
      <c r="H3">
        <v>140</v>
      </c>
      <c r="I3">
        <v>136</v>
      </c>
      <c r="J3">
        <v>172</v>
      </c>
      <c r="K3">
        <v>149</v>
      </c>
      <c r="L3">
        <f t="shared" ref="L3" si="2">SUM(F3:K3)</f>
        <v>927</v>
      </c>
      <c r="M3" s="2">
        <f t="shared" ref="M3" si="3">L3/E3</f>
        <v>154.5</v>
      </c>
    </row>
    <row r="4" spans="1:13" x14ac:dyDescent="0.25">
      <c r="A4" t="s">
        <v>2</v>
      </c>
      <c r="B4" s="1">
        <v>44717</v>
      </c>
      <c r="C4" t="s">
        <v>13</v>
      </c>
      <c r="D4" t="s">
        <v>3</v>
      </c>
      <c r="E4">
        <v>6</v>
      </c>
      <c r="F4">
        <v>117</v>
      </c>
      <c r="G4">
        <v>181</v>
      </c>
      <c r="H4">
        <v>147</v>
      </c>
      <c r="I4">
        <v>115</v>
      </c>
      <c r="J4">
        <v>160</v>
      </c>
      <c r="K4">
        <v>128</v>
      </c>
      <c r="L4">
        <f t="shared" ref="L4" si="4">SUM(F4:K4)</f>
        <v>848</v>
      </c>
      <c r="M4" s="2">
        <f t="shared" ref="M4" si="5">L4/E4</f>
        <v>141.33333333333334</v>
      </c>
    </row>
    <row r="5" spans="1:13" x14ac:dyDescent="0.25">
      <c r="A5" t="s">
        <v>5</v>
      </c>
      <c r="B5" s="1">
        <v>44710</v>
      </c>
      <c r="C5" t="s">
        <v>10</v>
      </c>
      <c r="D5" t="s">
        <v>1</v>
      </c>
      <c r="E5">
        <v>6</v>
      </c>
      <c r="F5">
        <v>129</v>
      </c>
      <c r="G5">
        <v>114</v>
      </c>
      <c r="H5">
        <v>163</v>
      </c>
      <c r="I5">
        <v>158</v>
      </c>
      <c r="J5">
        <v>159</v>
      </c>
      <c r="K5">
        <v>158</v>
      </c>
      <c r="L5">
        <f t="shared" ref="L5:L11" si="6">SUM(F5:K5)</f>
        <v>881</v>
      </c>
      <c r="M5" s="2">
        <f t="shared" ref="M5:M11" si="7">L5/E5</f>
        <v>146.83333333333334</v>
      </c>
    </row>
    <row r="6" spans="1:13" x14ac:dyDescent="0.25">
      <c r="A6" t="s">
        <v>5</v>
      </c>
      <c r="B6" s="1">
        <v>44675</v>
      </c>
      <c r="C6" t="s">
        <v>12</v>
      </c>
      <c r="D6" t="s">
        <v>0</v>
      </c>
      <c r="E6">
        <v>6</v>
      </c>
      <c r="F6">
        <v>157</v>
      </c>
      <c r="G6">
        <v>182</v>
      </c>
      <c r="H6">
        <v>197</v>
      </c>
      <c r="I6">
        <v>136</v>
      </c>
      <c r="J6">
        <v>154</v>
      </c>
      <c r="K6">
        <v>137</v>
      </c>
      <c r="L6">
        <f t="shared" si="6"/>
        <v>963</v>
      </c>
      <c r="M6" s="2">
        <f t="shared" si="7"/>
        <v>160.5</v>
      </c>
    </row>
    <row r="7" spans="1:13" x14ac:dyDescent="0.25">
      <c r="A7" s="8" t="s">
        <v>5</v>
      </c>
      <c r="B7" s="9">
        <v>44661</v>
      </c>
      <c r="C7" s="8" t="s">
        <v>6</v>
      </c>
      <c r="D7" s="8" t="s">
        <v>0</v>
      </c>
      <c r="E7" s="8">
        <v>6</v>
      </c>
      <c r="F7" s="8">
        <v>122</v>
      </c>
      <c r="G7" s="8">
        <v>152</v>
      </c>
      <c r="H7" s="8">
        <v>135</v>
      </c>
      <c r="I7" s="8">
        <v>134</v>
      </c>
      <c r="J7" s="8">
        <v>169</v>
      </c>
      <c r="K7" s="8">
        <v>123</v>
      </c>
      <c r="L7" s="8">
        <f t="shared" si="6"/>
        <v>835</v>
      </c>
      <c r="M7" s="10">
        <f t="shared" si="7"/>
        <v>139.16666666666666</v>
      </c>
    </row>
    <row r="8" spans="1:13" x14ac:dyDescent="0.25">
      <c r="A8" s="5" t="s">
        <v>2</v>
      </c>
      <c r="B8" s="6">
        <v>44409</v>
      </c>
      <c r="C8" s="5" t="s">
        <v>4</v>
      </c>
      <c r="D8" s="5" t="s">
        <v>3</v>
      </c>
      <c r="E8" s="5">
        <v>6</v>
      </c>
      <c r="F8" s="5">
        <v>165</v>
      </c>
      <c r="G8" s="5">
        <v>169</v>
      </c>
      <c r="H8" s="5">
        <v>157</v>
      </c>
      <c r="I8" s="5">
        <v>159</v>
      </c>
      <c r="J8" s="5">
        <v>177</v>
      </c>
      <c r="K8" s="5">
        <v>182</v>
      </c>
      <c r="L8" s="5">
        <f t="shared" si="6"/>
        <v>1009</v>
      </c>
      <c r="M8" s="7">
        <f t="shared" si="7"/>
        <v>168.16666666666666</v>
      </c>
    </row>
    <row r="9" spans="1:13" x14ac:dyDescent="0.25">
      <c r="A9" t="s">
        <v>2</v>
      </c>
      <c r="B9" s="1">
        <v>44374</v>
      </c>
      <c r="C9" t="s">
        <v>8</v>
      </c>
      <c r="D9" t="s">
        <v>3</v>
      </c>
      <c r="E9">
        <v>6</v>
      </c>
      <c r="F9">
        <v>148</v>
      </c>
      <c r="G9">
        <v>138</v>
      </c>
      <c r="H9">
        <v>146</v>
      </c>
      <c r="I9">
        <v>126</v>
      </c>
      <c r="J9">
        <v>147</v>
      </c>
      <c r="K9">
        <v>168</v>
      </c>
      <c r="L9">
        <f t="shared" si="6"/>
        <v>873</v>
      </c>
      <c r="M9" s="2">
        <f t="shared" si="7"/>
        <v>145.5</v>
      </c>
    </row>
    <row r="10" spans="1:13" x14ac:dyDescent="0.25">
      <c r="A10" t="s">
        <v>5</v>
      </c>
      <c r="B10" s="1">
        <v>44304</v>
      </c>
      <c r="C10" t="s">
        <v>9</v>
      </c>
      <c r="D10" t="s">
        <v>11</v>
      </c>
      <c r="E10">
        <v>6</v>
      </c>
      <c r="F10">
        <v>129</v>
      </c>
      <c r="G10">
        <v>145</v>
      </c>
      <c r="H10">
        <v>111</v>
      </c>
      <c r="I10">
        <v>156</v>
      </c>
      <c r="J10">
        <v>167</v>
      </c>
      <c r="K10">
        <v>165</v>
      </c>
      <c r="L10">
        <f t="shared" si="6"/>
        <v>873</v>
      </c>
      <c r="M10" s="2">
        <f t="shared" si="7"/>
        <v>145.5</v>
      </c>
    </row>
    <row r="11" spans="1:13" x14ac:dyDescent="0.25">
      <c r="A11" t="s">
        <v>5</v>
      </c>
      <c r="B11" s="1">
        <v>44283</v>
      </c>
      <c r="C11" t="s">
        <v>10</v>
      </c>
      <c r="D11" t="s">
        <v>1</v>
      </c>
      <c r="E11">
        <v>6</v>
      </c>
      <c r="F11">
        <v>125</v>
      </c>
      <c r="G11">
        <v>149</v>
      </c>
      <c r="H11">
        <v>164</v>
      </c>
      <c r="I11">
        <v>197</v>
      </c>
      <c r="J11">
        <v>173</v>
      </c>
      <c r="K11">
        <v>162</v>
      </c>
      <c r="L11">
        <f t="shared" si="6"/>
        <v>970</v>
      </c>
      <c r="M11" s="2">
        <f t="shared" si="7"/>
        <v>161.66666666666666</v>
      </c>
    </row>
    <row r="12" spans="1:13" x14ac:dyDescent="0.25">
      <c r="A12" s="3" t="s">
        <v>7</v>
      </c>
      <c r="C12" s="4">
        <f>SUM(L2:L6,L9:L11)/SUM(E2:E6,E9:E11)</f>
        <v>152.83333333333334</v>
      </c>
      <c r="F12" s="3"/>
      <c r="G12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ENEL</cp:lastModifiedBy>
  <dcterms:created xsi:type="dcterms:W3CDTF">2022-04-11T18:43:53Z</dcterms:created>
  <dcterms:modified xsi:type="dcterms:W3CDTF">2022-06-28T17:01:07Z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2022-06-28T17:01:07Z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